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7625" yWindow="600" windowWidth="22575" windowHeight="15990"/>
  </bookViews>
  <sheets>
    <sheet name="Foglio1" sheetId="1" r:id="rId1"/>
  </sheets>
  <definedNames>
    <definedName name="_xlnm.Print_Area" localSheetId="0">Foglio1!$B$1:$L$108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/>
  <c r="F101"/>
  <c r="F99"/>
  <c r="F102"/>
  <c r="F94"/>
  <c r="F93"/>
  <c r="F98"/>
  <c r="F104" s="1"/>
  <c r="F103"/>
  <c r="F92"/>
  <c r="F91"/>
  <c r="F90"/>
  <c r="F89"/>
  <c r="F17"/>
  <c r="F10"/>
  <c r="F11"/>
  <c r="F12"/>
  <c r="F13"/>
  <c r="F18"/>
  <c r="F22"/>
  <c r="F23"/>
  <c r="F27"/>
  <c r="F28"/>
  <c r="F32"/>
  <c r="F33"/>
  <c r="F37"/>
  <c r="F38"/>
  <c r="F42"/>
  <c r="F43"/>
  <c r="F47"/>
  <c r="F48"/>
  <c r="F52"/>
  <c r="F53"/>
  <c r="F58"/>
  <c r="F57"/>
  <c r="F62"/>
  <c r="F63"/>
  <c r="F67"/>
  <c r="F69" s="1"/>
  <c r="F72"/>
  <c r="F68"/>
  <c r="F73"/>
  <c r="F74" s="1"/>
  <c r="F79"/>
  <c r="F80"/>
  <c r="F77"/>
  <c r="F78"/>
  <c r="F81" l="1"/>
  <c r="F19"/>
  <c r="F24"/>
  <c r="F29"/>
  <c r="F34"/>
  <c r="F39"/>
  <c r="F44"/>
  <c r="F49"/>
  <c r="F54"/>
  <c r="F59"/>
  <c r="F64"/>
  <c r="F182" l="1"/>
  <c r="F85" l="1"/>
  <c r="F84"/>
  <c r="F86" l="1"/>
  <c r="F14"/>
  <c r="F95"/>
  <c r="F107"/>
</calcChain>
</file>

<file path=xl/sharedStrings.xml><?xml version="1.0" encoding="utf-8"?>
<sst xmlns="http://schemas.openxmlformats.org/spreadsheetml/2006/main" count="140" uniqueCount="101">
  <si>
    <t>N.</t>
  </si>
  <si>
    <t>Denominazione ambiente</t>
  </si>
  <si>
    <t>Qta.</t>
  </si>
  <si>
    <t>sup.</t>
  </si>
  <si>
    <t>sup.  totale</t>
  </si>
  <si>
    <t xml:space="preserve">m² </t>
  </si>
  <si>
    <t>m²</t>
  </si>
  <si>
    <t>SUPERFICIE INTERNA (netta)</t>
  </si>
  <si>
    <t>1.1</t>
  </si>
  <si>
    <t>1.2</t>
  </si>
  <si>
    <t>1.3</t>
  </si>
  <si>
    <t>Totale</t>
  </si>
  <si>
    <t>4.1</t>
  </si>
  <si>
    <t>4.2</t>
  </si>
  <si>
    <t>5.1</t>
  </si>
  <si>
    <t>7.1</t>
  </si>
  <si>
    <t>7.2</t>
  </si>
  <si>
    <t>1.4</t>
  </si>
  <si>
    <t>Locale tecnico</t>
  </si>
  <si>
    <t>6.2</t>
  </si>
  <si>
    <t>TOTALE SUPERFICIE INTERNA NETTA</t>
  </si>
  <si>
    <t>8.1</t>
  </si>
  <si>
    <t>8.2</t>
  </si>
  <si>
    <t>9.1</t>
  </si>
  <si>
    <t>9.2</t>
  </si>
  <si>
    <t>10.1</t>
  </si>
  <si>
    <t>10.2</t>
  </si>
  <si>
    <t>11.1</t>
  </si>
  <si>
    <t>11.2</t>
  </si>
  <si>
    <t>12.1</t>
  </si>
  <si>
    <t>12.2</t>
  </si>
  <si>
    <t>13.1</t>
  </si>
  <si>
    <t>13.2</t>
  </si>
  <si>
    <t>mq</t>
  </si>
  <si>
    <t>≤</t>
  </si>
  <si>
    <t>Servizio igienico utenti esterni</t>
  </si>
  <si>
    <t xml:space="preserve"> Laboratori</t>
  </si>
  <si>
    <t>Laboratorio scientifico</t>
  </si>
  <si>
    <t>Laboratorio informatico multimediale</t>
  </si>
  <si>
    <t>Laboratorio musicale</t>
  </si>
  <si>
    <t>Laboratorio ascolto-lettura-scrittura</t>
  </si>
  <si>
    <t>Sezione infanzia 1</t>
  </si>
  <si>
    <t>Aula/e</t>
  </si>
  <si>
    <t>Lavanderia</t>
  </si>
  <si>
    <t>Spazio accoglienza/ricreativo/connettivo</t>
  </si>
  <si>
    <t>Disimpegni</t>
  </si>
  <si>
    <t>Spazi comuni, ingresso</t>
  </si>
  <si>
    <t>Nucleo servizi igienici</t>
  </si>
  <si>
    <t>2.1</t>
  </si>
  <si>
    <t>2.2</t>
  </si>
  <si>
    <t>Sezione infanzia 2</t>
  </si>
  <si>
    <t>3.1</t>
  </si>
  <si>
    <t>3.2</t>
  </si>
  <si>
    <t>Sezione infanzia 3</t>
  </si>
  <si>
    <t>5.2</t>
  </si>
  <si>
    <t>6.1</t>
  </si>
  <si>
    <t>Sezione infanzia 4</t>
  </si>
  <si>
    <t>Sezione infanzia 5</t>
  </si>
  <si>
    <t>Sezione infanzia 6</t>
  </si>
  <si>
    <t>Sezione infanzia 7</t>
  </si>
  <si>
    <t>Sezione infanzia 8</t>
  </si>
  <si>
    <t>Sezione infanzia 9</t>
  </si>
  <si>
    <t>Sezione nido 1</t>
  </si>
  <si>
    <t>Sezione nido 2</t>
  </si>
  <si>
    <t>Sezione nido 3</t>
  </si>
  <si>
    <t>14.1</t>
  </si>
  <si>
    <t>14.2</t>
  </si>
  <si>
    <t>14.3</t>
  </si>
  <si>
    <t>14.4</t>
  </si>
  <si>
    <t>Ambiente adulti</t>
  </si>
  <si>
    <t>15.1</t>
  </si>
  <si>
    <t>Colloqui /segreteria</t>
  </si>
  <si>
    <t>Lavori di gruppo/archivio</t>
  </si>
  <si>
    <t>Atrio/ ingresso/passeggini</t>
  </si>
  <si>
    <t>Cucina e Servizi Generali</t>
  </si>
  <si>
    <t>Locale sporzionament pasti</t>
  </si>
  <si>
    <t>Locale carrelli</t>
  </si>
  <si>
    <t>Spogliatoi e servizi educatori</t>
  </si>
  <si>
    <t xml:space="preserve">Tabella Programma Funzionale </t>
  </si>
  <si>
    <t>Concorso di progettazione a procedura aperta  in due gradi in modalità informatica, relativo alla realizzazione del nuovo complesso scolastico denominato “POLI PER L'INFANZIA”</t>
  </si>
  <si>
    <t xml:space="preserve">16.1 </t>
  </si>
  <si>
    <t>16.2</t>
  </si>
  <si>
    <t>16.3</t>
  </si>
  <si>
    <t>16.4</t>
  </si>
  <si>
    <t>16.5</t>
  </si>
  <si>
    <t>16.6</t>
  </si>
  <si>
    <t>15.2</t>
  </si>
  <si>
    <t>Depositi e Ripostigli</t>
  </si>
  <si>
    <t>17.1</t>
  </si>
  <si>
    <t>Aula minimo 50 mq</t>
  </si>
  <si>
    <t>17.2</t>
  </si>
  <si>
    <t>17.3</t>
  </si>
  <si>
    <t>Servizi igenici per minori</t>
  </si>
  <si>
    <t>17.4</t>
  </si>
  <si>
    <t>Servizi igenici per opeartori</t>
  </si>
  <si>
    <t>17.5</t>
  </si>
  <si>
    <t>17.6</t>
  </si>
  <si>
    <t>Spogliatoio per minori</t>
  </si>
  <si>
    <t>Spogliatoio per opeartori</t>
  </si>
  <si>
    <t>Sezione ASCA</t>
  </si>
  <si>
    <t>Stanza c.a. 15 mq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</si>
</sst>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Helvetica"/>
      <family val="2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sz val="14"/>
      <color theme="1"/>
      <name val="Helvetica"/>
      <family val="2"/>
    </font>
    <font>
      <b/>
      <sz val="11"/>
      <color theme="1"/>
      <name val="Helvetica"/>
      <family val="2"/>
    </font>
    <font>
      <b/>
      <sz val="16"/>
      <color theme="1"/>
      <name val="Helvetica"/>
      <family val="2"/>
    </font>
    <font>
      <sz val="16"/>
      <color theme="1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7DAC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B8F14"/>
        <bgColor indexed="64"/>
      </patternFill>
    </fill>
    <fill>
      <patternFill patternType="solid">
        <fgColor theme="7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9">
    <xf numFmtId="0" fontId="0" fillId="0" borderId="0" xfId="0"/>
    <xf numFmtId="2" fontId="2" fillId="2" borderId="0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2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2" fontId="3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10" fillId="5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2" fontId="7" fillId="2" borderId="0" xfId="0" applyNumberFormat="1" applyFont="1" applyFill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/>
    <xf numFmtId="0" fontId="10" fillId="0" borderId="9" xfId="0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0" fillId="4" borderId="9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vertical="center"/>
    </xf>
    <xf numFmtId="1" fontId="7" fillId="2" borderId="0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0" fontId="7" fillId="2" borderId="0" xfId="0" applyNumberFormat="1" applyFont="1" applyFill="1" applyBorder="1" applyAlignment="1">
      <alignment horizontal="center" vertical="center"/>
    </xf>
    <xf numFmtId="2" fontId="10" fillId="3" borderId="9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2" fontId="9" fillId="2" borderId="10" xfId="0" applyNumberFormat="1" applyFont="1" applyFill="1" applyBorder="1" applyAlignment="1">
      <alignment vertical="center"/>
    </xf>
    <xf numFmtId="2" fontId="11" fillId="2" borderId="10" xfId="0" applyNumberFormat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/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>
      <alignment vertical="center" wrapText="1"/>
    </xf>
    <xf numFmtId="1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10" fontId="7" fillId="0" borderId="0" xfId="0" applyNumberFormat="1" applyFont="1" applyBorder="1" applyAlignment="1">
      <alignment horizontal="center" vertical="center"/>
    </xf>
    <xf numFmtId="2" fontId="10" fillId="7" borderId="9" xfId="0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vertical="center"/>
    </xf>
    <xf numFmtId="0" fontId="7" fillId="7" borderId="12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2" fontId="10" fillId="6" borderId="9" xfId="0" applyNumberFormat="1" applyFont="1" applyFill="1" applyBorder="1" applyAlignment="1">
      <alignment horizontal="center" vertical="center"/>
    </xf>
    <xf numFmtId="2" fontId="10" fillId="8" borderId="9" xfId="0" applyNumberFormat="1" applyFont="1" applyFill="1" applyBorder="1" applyAlignment="1">
      <alignment horizontal="center" vertical="center"/>
    </xf>
    <xf numFmtId="0" fontId="0" fillId="0" borderId="0" xfId="0" applyBorder="1"/>
    <xf numFmtId="2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/>
    <xf numFmtId="1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Border="1"/>
    <xf numFmtId="0" fontId="7" fillId="4" borderId="12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2" fontId="7" fillId="6" borderId="11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2" fontId="7" fillId="8" borderId="11" xfId="0" applyNumberFormat="1" applyFont="1" applyFill="1" applyBorder="1" applyAlignment="1">
      <alignment vertical="center"/>
    </xf>
    <xf numFmtId="0" fontId="7" fillId="8" borderId="12" xfId="0" applyFont="1" applyFill="1" applyBorder="1" applyAlignment="1">
      <alignment vertical="center"/>
    </xf>
    <xf numFmtId="0" fontId="7" fillId="8" borderId="13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9" borderId="11" xfId="0" applyFont="1" applyFill="1" applyBorder="1" applyAlignment="1">
      <alignment vertical="center"/>
    </xf>
    <xf numFmtId="0" fontId="7" fillId="9" borderId="12" xfId="0" applyFont="1" applyFill="1" applyBorder="1" applyAlignment="1">
      <alignment vertical="center"/>
    </xf>
    <xf numFmtId="0" fontId="7" fillId="9" borderId="13" xfId="0" applyFont="1" applyFill="1" applyBorder="1" applyAlignment="1">
      <alignment vertical="center"/>
    </xf>
    <xf numFmtId="2" fontId="10" fillId="9" borderId="9" xfId="0" applyNumberFormat="1" applyFont="1" applyFill="1" applyBorder="1" applyAlignment="1">
      <alignment horizontal="center" vertical="center"/>
    </xf>
    <xf numFmtId="0" fontId="0" fillId="0" borderId="1" xfId="0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2B8F14"/>
      <color rgb="FF67DAC1"/>
      <color rgb="FFFFD105"/>
      <color rgb="FFB2B2B2"/>
      <color rgb="FFB0B0B0"/>
      <color rgb="FF0F4BFF"/>
      <color rgb="FF9D3437"/>
      <color rgb="FF2B8FDC"/>
      <color rgb="FFF5F844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82"/>
  <sheetViews>
    <sheetView tabSelected="1" zoomScale="90" zoomScaleNormal="90" workbookViewId="0">
      <selection activeCell="K87" sqref="K87"/>
    </sheetView>
  </sheetViews>
  <sheetFormatPr defaultColWidth="8.85546875" defaultRowHeight="15"/>
  <cols>
    <col min="1" max="1" width="7.28515625" customWidth="1"/>
    <col min="2" max="2" width="9" bestFit="1" customWidth="1"/>
    <col min="3" max="3" width="37.5703125" customWidth="1"/>
    <col min="4" max="5" width="9" bestFit="1" customWidth="1"/>
    <col min="6" max="6" width="13.7109375" customWidth="1"/>
    <col min="7" max="7" width="5.85546875" customWidth="1"/>
    <col min="8" max="8" width="15.5703125" bestFit="1" customWidth="1"/>
    <col min="9" max="9" width="13.42578125" customWidth="1"/>
    <col min="10" max="10" width="11" customWidth="1"/>
    <col min="12" max="12" width="15.42578125" customWidth="1"/>
  </cols>
  <sheetData>
    <row r="1" spans="2:13" ht="71.25" customHeight="1">
      <c r="B1" s="64" t="s">
        <v>79</v>
      </c>
      <c r="C1" s="64"/>
      <c r="D1" s="64"/>
      <c r="E1" s="64"/>
      <c r="F1" s="64"/>
      <c r="G1" s="64"/>
      <c r="H1" s="63"/>
      <c r="I1" s="63"/>
      <c r="J1" s="63"/>
      <c r="K1" s="63"/>
      <c r="L1" s="63"/>
    </row>
    <row r="2" spans="2:13">
      <c r="B2" s="10"/>
      <c r="C2" s="10"/>
      <c r="D2" s="10"/>
      <c r="E2" s="10"/>
      <c r="F2" s="10"/>
      <c r="G2" s="10"/>
      <c r="H2" s="14"/>
      <c r="I2" s="14"/>
      <c r="J2" s="14"/>
      <c r="K2" s="14"/>
      <c r="L2" s="14"/>
      <c r="M2" s="90"/>
    </row>
    <row r="3" spans="2:13" ht="15.75">
      <c r="B3" s="115" t="s">
        <v>78</v>
      </c>
      <c r="C3" s="115"/>
      <c r="D3" s="115"/>
      <c r="E3" s="115"/>
      <c r="F3" s="115"/>
      <c r="G3" s="11"/>
      <c r="H3" s="115"/>
      <c r="I3" s="115"/>
      <c r="J3" s="115"/>
      <c r="K3" s="115"/>
      <c r="L3" s="115"/>
      <c r="M3" s="90"/>
    </row>
    <row r="4" spans="2:13">
      <c r="B4" s="10"/>
      <c r="C4" s="10"/>
      <c r="D4" s="10"/>
      <c r="E4" s="10"/>
      <c r="F4" s="10"/>
      <c r="G4" s="10"/>
      <c r="H4" s="14"/>
      <c r="I4" s="14"/>
      <c r="J4" s="14"/>
      <c r="K4" s="14"/>
      <c r="L4" s="14"/>
      <c r="M4" s="90"/>
    </row>
    <row r="5" spans="2:13">
      <c r="B5" s="12" t="s">
        <v>0</v>
      </c>
      <c r="C5" s="12" t="s">
        <v>1</v>
      </c>
      <c r="D5" s="13" t="s">
        <v>2</v>
      </c>
      <c r="E5" s="13" t="s">
        <v>3</v>
      </c>
      <c r="F5" s="13" t="s">
        <v>4</v>
      </c>
      <c r="G5" s="11"/>
      <c r="H5" s="116"/>
      <c r="I5" s="116"/>
      <c r="J5" s="116"/>
      <c r="K5" s="116"/>
      <c r="L5" s="116"/>
      <c r="M5" s="90"/>
    </row>
    <row r="6" spans="2:13">
      <c r="B6" s="12"/>
      <c r="C6" s="12"/>
      <c r="D6" s="13"/>
      <c r="E6" s="13" t="s">
        <v>5</v>
      </c>
      <c r="F6" s="13" t="s">
        <v>6</v>
      </c>
      <c r="G6" s="11"/>
      <c r="H6" s="116"/>
      <c r="I6" s="116"/>
      <c r="J6" s="116"/>
      <c r="K6" s="117"/>
      <c r="L6" s="116"/>
      <c r="M6" s="90"/>
    </row>
    <row r="7" spans="2:13">
      <c r="B7" s="14"/>
      <c r="C7" s="14"/>
      <c r="D7" s="15"/>
      <c r="E7" s="15"/>
      <c r="F7" s="15"/>
      <c r="G7" s="10"/>
      <c r="H7" s="15"/>
      <c r="I7" s="15"/>
      <c r="J7" s="15"/>
      <c r="K7" s="16"/>
      <c r="L7" s="15"/>
      <c r="M7" s="90"/>
    </row>
    <row r="8" spans="2:13" ht="18">
      <c r="B8" s="17" t="s">
        <v>7</v>
      </c>
      <c r="C8" s="10"/>
      <c r="D8" s="18"/>
      <c r="E8" s="18"/>
      <c r="F8" s="18"/>
      <c r="G8" s="10"/>
      <c r="H8" s="15"/>
      <c r="I8" s="15"/>
      <c r="J8" s="15"/>
      <c r="K8" s="15"/>
      <c r="L8" s="15"/>
      <c r="M8" s="90"/>
    </row>
    <row r="9" spans="2:13" ht="15.75">
      <c r="B9" s="19">
        <v>1</v>
      </c>
      <c r="C9" s="65" t="s">
        <v>46</v>
      </c>
      <c r="D9" s="66"/>
      <c r="E9" s="66"/>
      <c r="F9" s="67"/>
      <c r="G9" s="118"/>
      <c r="H9" s="94"/>
      <c r="I9" s="94"/>
      <c r="J9" s="94"/>
      <c r="K9" s="94"/>
      <c r="L9" s="94"/>
      <c r="M9" s="90"/>
    </row>
    <row r="10" spans="2:13" s="77" customFormat="1">
      <c r="B10" s="75" t="s">
        <v>8</v>
      </c>
      <c r="C10" s="32" t="s">
        <v>73</v>
      </c>
      <c r="D10" s="76">
        <v>1</v>
      </c>
      <c r="E10" s="20"/>
      <c r="F10" s="20">
        <f>D10*E10</f>
        <v>0</v>
      </c>
      <c r="G10" s="119"/>
      <c r="H10" s="78"/>
      <c r="I10" s="91"/>
      <c r="J10" s="52"/>
      <c r="K10" s="52"/>
      <c r="L10" s="54"/>
      <c r="M10" s="95"/>
    </row>
    <row r="11" spans="2:13" s="77" customFormat="1" ht="16.5" customHeight="1">
      <c r="B11" s="75" t="s">
        <v>9</v>
      </c>
      <c r="C11" s="79" t="s">
        <v>44</v>
      </c>
      <c r="D11" s="76">
        <v>1</v>
      </c>
      <c r="E11" s="20"/>
      <c r="F11" s="20">
        <f>D11*E11</f>
        <v>0</v>
      </c>
      <c r="G11" s="119"/>
      <c r="H11" s="78"/>
      <c r="I11" s="91"/>
      <c r="J11" s="52"/>
      <c r="K11" s="52"/>
      <c r="L11" s="54"/>
      <c r="M11" s="95"/>
    </row>
    <row r="12" spans="2:13" s="77" customFormat="1">
      <c r="B12" s="75" t="s">
        <v>10</v>
      </c>
      <c r="C12" s="32" t="s">
        <v>45</v>
      </c>
      <c r="D12" s="76">
        <v>1</v>
      </c>
      <c r="E12" s="20"/>
      <c r="F12" s="20">
        <f>D12*E12</f>
        <v>0</v>
      </c>
      <c r="G12" s="119"/>
      <c r="H12" s="78"/>
      <c r="I12" s="91"/>
      <c r="J12" s="52"/>
      <c r="K12" s="52"/>
      <c r="L12" s="54"/>
      <c r="M12" s="95"/>
    </row>
    <row r="13" spans="2:13" s="77" customFormat="1" ht="16.5" customHeight="1">
      <c r="B13" s="80" t="s">
        <v>17</v>
      </c>
      <c r="C13" s="32" t="s">
        <v>35</v>
      </c>
      <c r="D13" s="76">
        <v>1</v>
      </c>
      <c r="E13" s="20"/>
      <c r="F13" s="20">
        <f>D13*E13</f>
        <v>0</v>
      </c>
      <c r="G13" s="119"/>
      <c r="H13" s="78"/>
      <c r="I13" s="91"/>
      <c r="J13" s="52"/>
      <c r="K13" s="52"/>
      <c r="L13" s="54"/>
      <c r="M13" s="95"/>
    </row>
    <row r="14" spans="2:13">
      <c r="B14" s="23">
        <v>1</v>
      </c>
      <c r="C14" s="24" t="s">
        <v>11</v>
      </c>
      <c r="D14" s="25"/>
      <c r="E14" s="26"/>
      <c r="F14" s="27">
        <f>SUM(F10:F13)</f>
        <v>0</v>
      </c>
      <c r="G14" s="120"/>
      <c r="H14" s="51"/>
      <c r="I14" s="52"/>
      <c r="J14" s="53"/>
      <c r="K14" s="52"/>
      <c r="L14" s="54"/>
      <c r="M14" s="90"/>
    </row>
    <row r="15" spans="2:13">
      <c r="B15" s="38"/>
      <c r="C15" s="39"/>
      <c r="D15" s="15"/>
      <c r="E15" s="44"/>
      <c r="F15" s="53"/>
      <c r="G15" s="72"/>
      <c r="H15" s="51"/>
      <c r="I15" s="52"/>
      <c r="J15" s="53"/>
      <c r="K15" s="52"/>
      <c r="L15" s="54"/>
      <c r="M15" s="90"/>
    </row>
    <row r="16" spans="2:13" ht="15.75">
      <c r="B16" s="30">
        <v>2</v>
      </c>
      <c r="C16" s="71" t="s">
        <v>41</v>
      </c>
      <c r="D16" s="69"/>
      <c r="E16" s="69"/>
      <c r="F16" s="70"/>
      <c r="G16" s="121"/>
      <c r="H16" s="93"/>
      <c r="I16" s="93"/>
      <c r="J16" s="93"/>
      <c r="K16" s="93"/>
      <c r="L16" s="93"/>
      <c r="M16" s="90"/>
    </row>
    <row r="17" spans="2:13" s="77" customFormat="1">
      <c r="B17" s="75" t="s">
        <v>48</v>
      </c>
      <c r="C17" s="32" t="s">
        <v>42</v>
      </c>
      <c r="D17" s="76">
        <v>1</v>
      </c>
      <c r="E17" s="20"/>
      <c r="F17" s="20">
        <f>D17*E17</f>
        <v>0</v>
      </c>
      <c r="G17" s="122"/>
      <c r="H17" s="78"/>
      <c r="I17" s="78"/>
      <c r="J17" s="52"/>
      <c r="K17" s="52"/>
      <c r="L17" s="54"/>
      <c r="M17" s="95"/>
    </row>
    <row r="18" spans="2:13" s="77" customFormat="1">
      <c r="B18" s="75" t="s">
        <v>49</v>
      </c>
      <c r="C18" s="32" t="s">
        <v>47</v>
      </c>
      <c r="D18" s="76">
        <v>1</v>
      </c>
      <c r="E18" s="20"/>
      <c r="F18" s="20">
        <f>D18*E18</f>
        <v>0</v>
      </c>
      <c r="G18" s="122"/>
      <c r="H18" s="78"/>
      <c r="I18" s="78"/>
      <c r="J18" s="52"/>
      <c r="K18" s="52"/>
      <c r="L18" s="54"/>
      <c r="M18" s="95"/>
    </row>
    <row r="19" spans="2:13">
      <c r="B19" s="31">
        <v>2</v>
      </c>
      <c r="C19" s="34" t="s">
        <v>11</v>
      </c>
      <c r="D19" s="35"/>
      <c r="E19" s="36"/>
      <c r="F19" s="46">
        <f>SUM(F17:F18)</f>
        <v>0</v>
      </c>
      <c r="G19" s="123"/>
      <c r="H19" s="81"/>
      <c r="I19" s="82"/>
      <c r="J19" s="50"/>
      <c r="K19" s="82"/>
      <c r="L19" s="83"/>
      <c r="M19" s="90"/>
    </row>
    <row r="20" spans="2:13">
      <c r="B20" s="28"/>
      <c r="C20" s="10"/>
      <c r="D20" s="18"/>
      <c r="E20" s="29"/>
      <c r="F20" s="73"/>
      <c r="G20" s="74"/>
      <c r="H20" s="43"/>
      <c r="I20" s="44"/>
      <c r="J20" s="44"/>
      <c r="K20" s="44"/>
      <c r="L20" s="45"/>
      <c r="M20" s="90"/>
    </row>
    <row r="21" spans="2:13" ht="15.75">
      <c r="B21" s="30">
        <v>3</v>
      </c>
      <c r="C21" s="71" t="s">
        <v>50</v>
      </c>
      <c r="D21" s="69"/>
      <c r="E21" s="69"/>
      <c r="F21" s="70"/>
      <c r="G21" s="121"/>
      <c r="H21" s="93"/>
      <c r="I21" s="93"/>
      <c r="J21" s="93"/>
      <c r="K21" s="93"/>
      <c r="L21" s="93"/>
      <c r="M21" s="90"/>
    </row>
    <row r="22" spans="2:13" s="77" customFormat="1">
      <c r="B22" s="75" t="s">
        <v>51</v>
      </c>
      <c r="C22" s="32" t="s">
        <v>42</v>
      </c>
      <c r="D22" s="76">
        <v>1</v>
      </c>
      <c r="E22" s="20"/>
      <c r="F22" s="20">
        <f>D22*E22</f>
        <v>0</v>
      </c>
      <c r="G22" s="122"/>
      <c r="H22" s="78"/>
      <c r="I22" s="78"/>
      <c r="J22" s="52"/>
      <c r="K22" s="52"/>
      <c r="L22" s="54"/>
      <c r="M22" s="95"/>
    </row>
    <row r="23" spans="2:13" s="77" customFormat="1">
      <c r="B23" s="75" t="s">
        <v>52</v>
      </c>
      <c r="C23" s="32" t="s">
        <v>47</v>
      </c>
      <c r="D23" s="76">
        <v>1</v>
      </c>
      <c r="E23" s="20"/>
      <c r="F23" s="20">
        <f>D23*E23</f>
        <v>0</v>
      </c>
      <c r="G23" s="122"/>
      <c r="H23" s="78"/>
      <c r="I23" s="78"/>
      <c r="J23" s="52"/>
      <c r="K23" s="52"/>
      <c r="L23" s="54"/>
      <c r="M23" s="95"/>
    </row>
    <row r="24" spans="2:13">
      <c r="B24" s="31">
        <v>3</v>
      </c>
      <c r="C24" s="34" t="s">
        <v>11</v>
      </c>
      <c r="D24" s="35"/>
      <c r="E24" s="36"/>
      <c r="F24" s="46">
        <f>SUM(F22:F23)</f>
        <v>0</v>
      </c>
      <c r="G24" s="123"/>
      <c r="H24" s="81"/>
      <c r="I24" s="82"/>
      <c r="J24" s="50"/>
      <c r="K24" s="82"/>
      <c r="L24" s="83"/>
      <c r="M24" s="90"/>
    </row>
    <row r="25" spans="2:13">
      <c r="B25" s="28"/>
      <c r="C25" s="10"/>
      <c r="D25" s="63"/>
      <c r="E25" s="29"/>
      <c r="F25" s="73"/>
      <c r="G25" s="74"/>
      <c r="H25" s="43"/>
      <c r="I25" s="44"/>
      <c r="J25" s="44"/>
      <c r="K25" s="44"/>
      <c r="L25" s="45"/>
      <c r="M25" s="90"/>
    </row>
    <row r="26" spans="2:13" ht="15.75">
      <c r="B26" s="30">
        <v>4</v>
      </c>
      <c r="C26" s="71" t="s">
        <v>53</v>
      </c>
      <c r="D26" s="69"/>
      <c r="E26" s="69"/>
      <c r="F26" s="70"/>
      <c r="G26" s="121"/>
      <c r="H26" s="93"/>
      <c r="I26" s="93"/>
      <c r="J26" s="93"/>
      <c r="K26" s="93"/>
      <c r="L26" s="93"/>
      <c r="M26" s="90"/>
    </row>
    <row r="27" spans="2:13" s="77" customFormat="1">
      <c r="B27" s="75" t="s">
        <v>12</v>
      </c>
      <c r="C27" s="32" t="s">
        <v>42</v>
      </c>
      <c r="D27" s="76">
        <v>1</v>
      </c>
      <c r="E27" s="20"/>
      <c r="F27" s="20">
        <f>D27*E27</f>
        <v>0</v>
      </c>
      <c r="G27" s="122"/>
      <c r="H27" s="78"/>
      <c r="I27" s="78"/>
      <c r="J27" s="52"/>
      <c r="K27" s="52"/>
      <c r="L27" s="54"/>
      <c r="M27" s="95"/>
    </row>
    <row r="28" spans="2:13" s="77" customFormat="1">
      <c r="B28" s="75" t="s">
        <v>13</v>
      </c>
      <c r="C28" s="32" t="s">
        <v>47</v>
      </c>
      <c r="D28" s="76">
        <v>1</v>
      </c>
      <c r="E28" s="20"/>
      <c r="F28" s="20">
        <f>D28*E28</f>
        <v>0</v>
      </c>
      <c r="G28" s="122"/>
      <c r="H28" s="78"/>
      <c r="I28" s="78"/>
      <c r="J28" s="52"/>
      <c r="K28" s="52"/>
      <c r="L28" s="54"/>
      <c r="M28" s="95"/>
    </row>
    <row r="29" spans="2:13">
      <c r="B29" s="31">
        <v>4</v>
      </c>
      <c r="C29" s="34" t="s">
        <v>11</v>
      </c>
      <c r="D29" s="35"/>
      <c r="E29" s="36"/>
      <c r="F29" s="46">
        <f>SUM(F27:F28)</f>
        <v>0</v>
      </c>
      <c r="G29" s="123"/>
      <c r="H29" s="81"/>
      <c r="I29" s="82"/>
      <c r="J29" s="50"/>
      <c r="K29" s="82"/>
      <c r="L29" s="83"/>
      <c r="M29" s="90"/>
    </row>
    <row r="30" spans="2:13">
      <c r="B30" s="28"/>
      <c r="C30" s="10"/>
      <c r="D30" s="63"/>
      <c r="E30" s="29"/>
      <c r="F30" s="73"/>
      <c r="G30" s="74"/>
      <c r="H30" s="43"/>
      <c r="I30" s="44"/>
      <c r="J30" s="44"/>
      <c r="K30" s="44"/>
      <c r="L30" s="45"/>
      <c r="M30" s="90"/>
    </row>
    <row r="31" spans="2:13" ht="15.75">
      <c r="B31" s="30">
        <v>5</v>
      </c>
      <c r="C31" s="71" t="s">
        <v>56</v>
      </c>
      <c r="D31" s="69"/>
      <c r="E31" s="69"/>
      <c r="F31" s="70"/>
      <c r="G31" s="121"/>
      <c r="H31" s="93"/>
      <c r="I31" s="93"/>
      <c r="J31" s="93"/>
      <c r="K31" s="93"/>
      <c r="L31" s="93"/>
      <c r="M31" s="90"/>
    </row>
    <row r="32" spans="2:13" s="77" customFormat="1">
      <c r="B32" s="75" t="s">
        <v>14</v>
      </c>
      <c r="C32" s="32" t="s">
        <v>42</v>
      </c>
      <c r="D32" s="76">
        <v>1</v>
      </c>
      <c r="E32" s="20"/>
      <c r="F32" s="20">
        <f>D32*E32</f>
        <v>0</v>
      </c>
      <c r="G32" s="122"/>
      <c r="H32" s="78"/>
      <c r="I32" s="78"/>
      <c r="J32" s="52"/>
      <c r="K32" s="52"/>
      <c r="L32" s="54"/>
      <c r="M32" s="95"/>
    </row>
    <row r="33" spans="2:13" s="77" customFormat="1">
      <c r="B33" s="75" t="s">
        <v>54</v>
      </c>
      <c r="C33" s="32" t="s">
        <v>47</v>
      </c>
      <c r="D33" s="76">
        <v>1</v>
      </c>
      <c r="E33" s="20"/>
      <c r="F33" s="20">
        <f>D33*E33</f>
        <v>0</v>
      </c>
      <c r="G33" s="122"/>
      <c r="H33" s="78"/>
      <c r="I33" s="78"/>
      <c r="J33" s="52"/>
      <c r="K33" s="52"/>
      <c r="L33" s="54"/>
      <c r="M33" s="95"/>
    </row>
    <row r="34" spans="2:13">
      <c r="B34" s="31">
        <v>5</v>
      </c>
      <c r="C34" s="34" t="s">
        <v>11</v>
      </c>
      <c r="D34" s="35"/>
      <c r="E34" s="36"/>
      <c r="F34" s="46">
        <f>SUM(F32:F33)</f>
        <v>0</v>
      </c>
      <c r="G34" s="123"/>
      <c r="H34" s="81"/>
      <c r="I34" s="82"/>
      <c r="J34" s="50"/>
      <c r="K34" s="82"/>
      <c r="L34" s="83"/>
      <c r="M34" s="90"/>
    </row>
    <row r="35" spans="2:13">
      <c r="B35" s="28"/>
      <c r="C35" s="10"/>
      <c r="D35" s="63"/>
      <c r="E35" s="29"/>
      <c r="F35" s="73"/>
      <c r="G35" s="74"/>
      <c r="H35" s="43"/>
      <c r="I35" s="44"/>
      <c r="J35" s="44"/>
      <c r="K35" s="44"/>
      <c r="L35" s="45"/>
      <c r="M35" s="90"/>
    </row>
    <row r="36" spans="2:13" ht="15.75">
      <c r="B36" s="30">
        <v>6</v>
      </c>
      <c r="C36" s="71" t="s">
        <v>57</v>
      </c>
      <c r="D36" s="69"/>
      <c r="E36" s="69"/>
      <c r="F36" s="70"/>
      <c r="G36" s="121"/>
      <c r="H36" s="93"/>
      <c r="I36" s="93"/>
      <c r="J36" s="93"/>
      <c r="K36" s="93"/>
      <c r="L36" s="93"/>
      <c r="M36" s="90"/>
    </row>
    <row r="37" spans="2:13" s="77" customFormat="1">
      <c r="B37" s="75" t="s">
        <v>55</v>
      </c>
      <c r="C37" s="32" t="s">
        <v>42</v>
      </c>
      <c r="D37" s="76">
        <v>1</v>
      </c>
      <c r="E37" s="20"/>
      <c r="F37" s="20">
        <f>D37*E37</f>
        <v>0</v>
      </c>
      <c r="G37" s="122"/>
      <c r="H37" s="78"/>
      <c r="I37" s="78"/>
      <c r="J37" s="52"/>
      <c r="K37" s="52"/>
      <c r="L37" s="54"/>
      <c r="M37" s="95"/>
    </row>
    <row r="38" spans="2:13" s="77" customFormat="1">
      <c r="B38" s="75" t="s">
        <v>19</v>
      </c>
      <c r="C38" s="32" t="s">
        <v>47</v>
      </c>
      <c r="D38" s="76">
        <v>1</v>
      </c>
      <c r="E38" s="20"/>
      <c r="F38" s="20">
        <f>D38*E38</f>
        <v>0</v>
      </c>
      <c r="G38" s="122"/>
      <c r="H38" s="78"/>
      <c r="I38" s="78"/>
      <c r="J38" s="52"/>
      <c r="K38" s="52"/>
      <c r="L38" s="54"/>
      <c r="M38" s="95"/>
    </row>
    <row r="39" spans="2:13">
      <c r="B39" s="31">
        <v>6</v>
      </c>
      <c r="C39" s="34" t="s">
        <v>11</v>
      </c>
      <c r="D39" s="35"/>
      <c r="E39" s="36"/>
      <c r="F39" s="46">
        <f>SUM(F37:F38)</f>
        <v>0</v>
      </c>
      <c r="G39" s="123"/>
      <c r="H39" s="81"/>
      <c r="I39" s="82"/>
      <c r="J39" s="50"/>
      <c r="K39" s="82"/>
      <c r="L39" s="83"/>
      <c r="M39" s="90"/>
    </row>
    <row r="40" spans="2:13">
      <c r="B40" s="28"/>
      <c r="C40" s="10"/>
      <c r="D40" s="63"/>
      <c r="E40" s="29"/>
      <c r="F40" s="73"/>
      <c r="G40" s="74"/>
      <c r="H40" s="43"/>
      <c r="I40" s="44"/>
      <c r="J40" s="44"/>
      <c r="K40" s="44"/>
      <c r="L40" s="45"/>
      <c r="M40" s="90"/>
    </row>
    <row r="41" spans="2:13" ht="15.75">
      <c r="B41" s="30">
        <v>7</v>
      </c>
      <c r="C41" s="71" t="s">
        <v>58</v>
      </c>
      <c r="D41" s="69"/>
      <c r="E41" s="69"/>
      <c r="F41" s="70"/>
      <c r="G41" s="121"/>
      <c r="H41" s="93"/>
      <c r="I41" s="93"/>
      <c r="J41" s="93"/>
      <c r="K41" s="93"/>
      <c r="L41" s="93"/>
      <c r="M41" s="90"/>
    </row>
    <row r="42" spans="2:13" s="77" customFormat="1">
      <c r="B42" s="75" t="s">
        <v>15</v>
      </c>
      <c r="C42" s="32" t="s">
        <v>42</v>
      </c>
      <c r="D42" s="76">
        <v>1</v>
      </c>
      <c r="E42" s="20"/>
      <c r="F42" s="20">
        <f>D42*E42</f>
        <v>0</v>
      </c>
      <c r="G42" s="122"/>
      <c r="H42" s="78"/>
      <c r="I42" s="78"/>
      <c r="J42" s="52"/>
      <c r="K42" s="52"/>
      <c r="L42" s="54"/>
      <c r="M42" s="95"/>
    </row>
    <row r="43" spans="2:13" s="77" customFormat="1">
      <c r="B43" s="75" t="s">
        <v>16</v>
      </c>
      <c r="C43" s="32" t="s">
        <v>47</v>
      </c>
      <c r="D43" s="76">
        <v>1</v>
      </c>
      <c r="E43" s="20"/>
      <c r="F43" s="20">
        <f>D43*E43</f>
        <v>0</v>
      </c>
      <c r="G43" s="122"/>
      <c r="H43" s="78"/>
      <c r="I43" s="78"/>
      <c r="J43" s="52"/>
      <c r="K43" s="52"/>
      <c r="L43" s="54"/>
      <c r="M43" s="95"/>
    </row>
    <row r="44" spans="2:13">
      <c r="B44" s="31">
        <v>7</v>
      </c>
      <c r="C44" s="34" t="s">
        <v>11</v>
      </c>
      <c r="D44" s="35"/>
      <c r="E44" s="36"/>
      <c r="F44" s="46">
        <f>SUM(F42:F43)</f>
        <v>0</v>
      </c>
      <c r="G44" s="123"/>
      <c r="H44" s="81"/>
      <c r="I44" s="82"/>
      <c r="J44" s="50"/>
      <c r="K44" s="82"/>
      <c r="L44" s="83"/>
      <c r="M44" s="90"/>
    </row>
    <row r="45" spans="2:13">
      <c r="B45" s="28"/>
      <c r="C45" s="10"/>
      <c r="D45" s="63"/>
      <c r="E45" s="29"/>
      <c r="F45" s="73"/>
      <c r="G45" s="74"/>
      <c r="H45" s="43"/>
      <c r="I45" s="44"/>
      <c r="J45" s="44"/>
      <c r="K45" s="44"/>
      <c r="L45" s="45"/>
      <c r="M45" s="90"/>
    </row>
    <row r="46" spans="2:13" ht="15.75">
      <c r="B46" s="30">
        <v>8</v>
      </c>
      <c r="C46" s="71" t="s">
        <v>59</v>
      </c>
      <c r="D46" s="69"/>
      <c r="E46" s="69"/>
      <c r="F46" s="70"/>
      <c r="G46" s="121"/>
      <c r="H46" s="93"/>
      <c r="I46" s="93"/>
      <c r="J46" s="93"/>
      <c r="K46" s="93"/>
      <c r="L46" s="93"/>
      <c r="M46" s="90"/>
    </row>
    <row r="47" spans="2:13" s="77" customFormat="1">
      <c r="B47" s="75" t="s">
        <v>21</v>
      </c>
      <c r="C47" s="32" t="s">
        <v>42</v>
      </c>
      <c r="D47" s="76">
        <v>1</v>
      </c>
      <c r="E47" s="20"/>
      <c r="F47" s="20">
        <f>D47*E47</f>
        <v>0</v>
      </c>
      <c r="G47" s="122"/>
      <c r="H47" s="78"/>
      <c r="I47" s="78"/>
      <c r="J47" s="52"/>
      <c r="K47" s="52"/>
      <c r="L47" s="54"/>
      <c r="M47" s="95"/>
    </row>
    <row r="48" spans="2:13" s="77" customFormat="1">
      <c r="B48" s="75" t="s">
        <v>22</v>
      </c>
      <c r="C48" s="32" t="s">
        <v>47</v>
      </c>
      <c r="D48" s="76">
        <v>1</v>
      </c>
      <c r="E48" s="20"/>
      <c r="F48" s="20">
        <f>D48*E48</f>
        <v>0</v>
      </c>
      <c r="G48" s="122"/>
      <c r="H48" s="78"/>
      <c r="I48" s="78"/>
      <c r="J48" s="52"/>
      <c r="K48" s="52"/>
      <c r="L48" s="54"/>
      <c r="M48" s="95"/>
    </row>
    <row r="49" spans="2:13">
      <c r="B49" s="31">
        <v>8</v>
      </c>
      <c r="C49" s="34" t="s">
        <v>11</v>
      </c>
      <c r="D49" s="35"/>
      <c r="E49" s="36"/>
      <c r="F49" s="46">
        <f>SUM(F47:F48)</f>
        <v>0</v>
      </c>
      <c r="G49" s="123"/>
      <c r="H49" s="81"/>
      <c r="I49" s="82"/>
      <c r="J49" s="50"/>
      <c r="K49" s="82"/>
      <c r="L49" s="83"/>
      <c r="M49" s="90"/>
    </row>
    <row r="50" spans="2:13">
      <c r="B50" s="28"/>
      <c r="C50" s="10"/>
      <c r="D50" s="63"/>
      <c r="E50" s="29"/>
      <c r="F50" s="73"/>
      <c r="G50" s="74"/>
      <c r="H50" s="43"/>
      <c r="I50" s="44"/>
      <c r="J50" s="44"/>
      <c r="K50" s="44"/>
      <c r="L50" s="45"/>
      <c r="M50" s="90"/>
    </row>
    <row r="51" spans="2:13" ht="15.75">
      <c r="B51" s="30">
        <v>9</v>
      </c>
      <c r="C51" s="71" t="s">
        <v>60</v>
      </c>
      <c r="D51" s="69"/>
      <c r="E51" s="69"/>
      <c r="F51" s="70"/>
      <c r="G51" s="121"/>
      <c r="H51" s="93"/>
      <c r="I51" s="93"/>
      <c r="J51" s="93"/>
      <c r="K51" s="93"/>
      <c r="L51" s="93"/>
      <c r="M51" s="90"/>
    </row>
    <row r="52" spans="2:13" s="77" customFormat="1">
      <c r="B52" s="75" t="s">
        <v>23</v>
      </c>
      <c r="C52" s="32" t="s">
        <v>42</v>
      </c>
      <c r="D52" s="76">
        <v>1</v>
      </c>
      <c r="E52" s="20"/>
      <c r="F52" s="20">
        <f>D52*E52</f>
        <v>0</v>
      </c>
      <c r="G52" s="122"/>
      <c r="H52" s="78"/>
      <c r="I52" s="78"/>
      <c r="J52" s="52"/>
      <c r="K52" s="52"/>
      <c r="L52" s="54"/>
      <c r="M52" s="95"/>
    </row>
    <row r="53" spans="2:13" s="77" customFormat="1">
      <c r="B53" s="75" t="s">
        <v>24</v>
      </c>
      <c r="C53" s="32" t="s">
        <v>47</v>
      </c>
      <c r="D53" s="76">
        <v>1</v>
      </c>
      <c r="E53" s="20"/>
      <c r="F53" s="20">
        <f>D53*E53</f>
        <v>0</v>
      </c>
      <c r="G53" s="122"/>
      <c r="H53" s="78"/>
      <c r="I53" s="78"/>
      <c r="J53" s="52"/>
      <c r="K53" s="52"/>
      <c r="L53" s="54"/>
      <c r="M53" s="95"/>
    </row>
    <row r="54" spans="2:13">
      <c r="B54" s="31">
        <v>9</v>
      </c>
      <c r="C54" s="34" t="s">
        <v>11</v>
      </c>
      <c r="D54" s="35"/>
      <c r="E54" s="36"/>
      <c r="F54" s="46">
        <f>SUM(F52:F53)</f>
        <v>0</v>
      </c>
      <c r="G54" s="123"/>
      <c r="H54" s="81"/>
      <c r="I54" s="82"/>
      <c r="J54" s="50"/>
      <c r="K54" s="82"/>
      <c r="L54" s="83"/>
      <c r="M54" s="90"/>
    </row>
    <row r="55" spans="2:13">
      <c r="B55" s="28"/>
      <c r="C55" s="10"/>
      <c r="D55" s="63"/>
      <c r="E55" s="29"/>
      <c r="F55" s="73"/>
      <c r="G55" s="74"/>
      <c r="H55" s="43"/>
      <c r="I55" s="44"/>
      <c r="J55" s="44"/>
      <c r="K55" s="44"/>
      <c r="L55" s="45"/>
      <c r="M55" s="90"/>
    </row>
    <row r="56" spans="2:13" ht="15.75">
      <c r="B56" s="30">
        <v>10</v>
      </c>
      <c r="C56" s="71" t="s">
        <v>61</v>
      </c>
      <c r="D56" s="69"/>
      <c r="E56" s="69"/>
      <c r="F56" s="70"/>
      <c r="G56" s="121"/>
      <c r="H56" s="93"/>
      <c r="I56" s="93"/>
      <c r="J56" s="93"/>
      <c r="K56" s="93"/>
      <c r="L56" s="93"/>
      <c r="M56" s="90"/>
    </row>
    <row r="57" spans="2:13" s="77" customFormat="1">
      <c r="B57" s="75" t="s">
        <v>25</v>
      </c>
      <c r="C57" s="32" t="s">
        <v>42</v>
      </c>
      <c r="D57" s="76">
        <v>1</v>
      </c>
      <c r="E57" s="20"/>
      <c r="F57" s="20">
        <f>D57*E57</f>
        <v>0</v>
      </c>
      <c r="G57" s="122"/>
      <c r="H57" s="78"/>
      <c r="I57" s="78"/>
      <c r="J57" s="52"/>
      <c r="K57" s="52"/>
      <c r="L57" s="54"/>
      <c r="M57" s="95"/>
    </row>
    <row r="58" spans="2:13" s="77" customFormat="1">
      <c r="B58" s="75" t="s">
        <v>26</v>
      </c>
      <c r="C58" s="32" t="s">
        <v>47</v>
      </c>
      <c r="D58" s="76">
        <v>1</v>
      </c>
      <c r="E58" s="20"/>
      <c r="F58" s="20">
        <f>D58*E58</f>
        <v>0</v>
      </c>
      <c r="G58" s="122"/>
      <c r="H58" s="78"/>
      <c r="I58" s="78"/>
      <c r="J58" s="52"/>
      <c r="K58" s="52"/>
      <c r="L58" s="54"/>
      <c r="M58" s="95"/>
    </row>
    <row r="59" spans="2:13">
      <c r="B59" s="31">
        <v>10</v>
      </c>
      <c r="C59" s="34" t="s">
        <v>11</v>
      </c>
      <c r="D59" s="35"/>
      <c r="E59" s="36"/>
      <c r="F59" s="46">
        <f>SUM(F57:F58)</f>
        <v>0</v>
      </c>
      <c r="G59" s="123"/>
      <c r="H59" s="81"/>
      <c r="I59" s="82"/>
      <c r="J59" s="50"/>
      <c r="K59" s="82"/>
      <c r="L59" s="83"/>
      <c r="M59" s="90"/>
    </row>
    <row r="60" spans="2:13">
      <c r="B60" s="47"/>
      <c r="C60" s="48"/>
      <c r="D60" s="49"/>
      <c r="E60" s="50"/>
      <c r="F60" s="81"/>
      <c r="G60" s="81"/>
      <c r="H60" s="81"/>
      <c r="I60" s="82"/>
      <c r="J60" s="50"/>
      <c r="K60" s="82"/>
      <c r="L60" s="83"/>
    </row>
    <row r="61" spans="2:13" ht="15.75">
      <c r="B61" s="30">
        <v>11</v>
      </c>
      <c r="C61" s="71" t="s">
        <v>62</v>
      </c>
      <c r="D61" s="69"/>
      <c r="E61" s="69"/>
      <c r="F61" s="70"/>
      <c r="G61" s="85"/>
      <c r="H61" s="81"/>
      <c r="I61" s="82"/>
      <c r="J61" s="50"/>
      <c r="K61" s="82"/>
      <c r="L61" s="83"/>
    </row>
    <row r="62" spans="2:13">
      <c r="B62" s="75" t="s">
        <v>27</v>
      </c>
      <c r="C62" s="32" t="s">
        <v>42</v>
      </c>
      <c r="D62" s="76">
        <v>1</v>
      </c>
      <c r="E62" s="20"/>
      <c r="F62" s="20">
        <f>D62*E62</f>
        <v>0</v>
      </c>
      <c r="G62" s="86"/>
      <c r="H62" s="81"/>
      <c r="I62" s="82"/>
      <c r="J62" s="50"/>
      <c r="K62" s="82"/>
      <c r="L62" s="83"/>
    </row>
    <row r="63" spans="2:13">
      <c r="B63" s="75" t="s">
        <v>28</v>
      </c>
      <c r="C63" s="32" t="s">
        <v>47</v>
      </c>
      <c r="D63" s="76">
        <v>1</v>
      </c>
      <c r="E63" s="20"/>
      <c r="F63" s="20">
        <f>D63*E63</f>
        <v>0</v>
      </c>
      <c r="G63" s="86"/>
      <c r="H63" s="81"/>
      <c r="I63" s="82"/>
      <c r="J63" s="50"/>
      <c r="K63" s="82"/>
      <c r="L63" s="83"/>
    </row>
    <row r="64" spans="2:13">
      <c r="B64" s="31">
        <v>11</v>
      </c>
      <c r="C64" s="34" t="s">
        <v>11</v>
      </c>
      <c r="D64" s="35"/>
      <c r="E64" s="36"/>
      <c r="F64" s="84">
        <f>SUM(F62:F63)</f>
        <v>0</v>
      </c>
      <c r="G64" s="87"/>
      <c r="H64" s="81"/>
      <c r="I64" s="82"/>
      <c r="J64" s="50"/>
      <c r="K64" s="82"/>
      <c r="L64" s="83"/>
    </row>
    <row r="65" spans="2:13">
      <c r="B65" s="47"/>
      <c r="C65" s="48"/>
      <c r="D65" s="49"/>
      <c r="E65" s="50"/>
      <c r="F65" s="81"/>
      <c r="G65" s="81"/>
      <c r="H65" s="81"/>
      <c r="I65" s="82"/>
      <c r="J65" s="50"/>
      <c r="K65" s="82"/>
      <c r="L65" s="83"/>
    </row>
    <row r="66" spans="2:13" ht="15.75">
      <c r="B66" s="30">
        <v>12</v>
      </c>
      <c r="C66" s="71" t="s">
        <v>63</v>
      </c>
      <c r="D66" s="69"/>
      <c r="E66" s="69"/>
      <c r="F66" s="70"/>
      <c r="G66" s="85"/>
      <c r="H66" s="81"/>
      <c r="I66" s="82"/>
      <c r="J66" s="50"/>
      <c r="K66" s="82"/>
      <c r="L66" s="83"/>
    </row>
    <row r="67" spans="2:13">
      <c r="B67" s="75" t="s">
        <v>29</v>
      </c>
      <c r="C67" s="32" t="s">
        <v>42</v>
      </c>
      <c r="D67" s="76">
        <v>1</v>
      </c>
      <c r="E67" s="20"/>
      <c r="F67" s="20">
        <f>D67*E67</f>
        <v>0</v>
      </c>
      <c r="G67" s="86"/>
      <c r="H67" s="81"/>
      <c r="I67" s="82"/>
      <c r="J67" s="50"/>
      <c r="K67" s="82"/>
      <c r="L67" s="83"/>
    </row>
    <row r="68" spans="2:13">
      <c r="B68" s="75" t="s">
        <v>30</v>
      </c>
      <c r="C68" s="32" t="s">
        <v>47</v>
      </c>
      <c r="D68" s="76">
        <v>1</v>
      </c>
      <c r="E68" s="20"/>
      <c r="F68" s="20">
        <f>D68*E68</f>
        <v>0</v>
      </c>
      <c r="G68" s="86"/>
      <c r="H68" s="81"/>
      <c r="I68" s="82"/>
      <c r="J68" s="50"/>
      <c r="K68" s="82"/>
      <c r="L68" s="83"/>
    </row>
    <row r="69" spans="2:13">
      <c r="B69" s="31">
        <v>12</v>
      </c>
      <c r="C69" s="34" t="s">
        <v>11</v>
      </c>
      <c r="D69" s="35"/>
      <c r="E69" s="36"/>
      <c r="F69" s="84">
        <f>SUM(F67:F68)</f>
        <v>0</v>
      </c>
      <c r="G69" s="87"/>
      <c r="H69" s="81"/>
      <c r="I69" s="82"/>
      <c r="J69" s="50"/>
      <c r="K69" s="82"/>
      <c r="L69" s="83"/>
    </row>
    <row r="70" spans="2:13">
      <c r="B70" s="47"/>
      <c r="C70" s="48"/>
      <c r="D70" s="49"/>
      <c r="E70" s="50"/>
      <c r="F70" s="81"/>
      <c r="G70" s="81"/>
      <c r="H70" s="81"/>
      <c r="I70" s="82"/>
      <c r="J70" s="50"/>
      <c r="K70" s="82"/>
      <c r="L70" s="83"/>
    </row>
    <row r="71" spans="2:13" ht="15.75">
      <c r="B71" s="30">
        <v>13</v>
      </c>
      <c r="C71" s="71" t="s">
        <v>64</v>
      </c>
      <c r="D71" s="69"/>
      <c r="E71" s="69"/>
      <c r="F71" s="70"/>
      <c r="G71" s="85"/>
      <c r="H71" s="81"/>
      <c r="I71" s="82"/>
      <c r="J71" s="50"/>
      <c r="K71" s="82"/>
      <c r="L71" s="83"/>
      <c r="M71" s="90"/>
    </row>
    <row r="72" spans="2:13">
      <c r="B72" s="75" t="s">
        <v>31</v>
      </c>
      <c r="C72" s="32" t="s">
        <v>42</v>
      </c>
      <c r="D72" s="76">
        <v>1</v>
      </c>
      <c r="E72" s="20"/>
      <c r="F72" s="20">
        <f>D72*E72</f>
        <v>0</v>
      </c>
      <c r="G72" s="86"/>
      <c r="H72" s="81"/>
      <c r="I72" s="82"/>
      <c r="J72" s="50"/>
      <c r="K72" s="82"/>
      <c r="L72" s="83"/>
      <c r="M72" s="90"/>
    </row>
    <row r="73" spans="2:13">
      <c r="B73" s="75" t="s">
        <v>32</v>
      </c>
      <c r="C73" s="32" t="s">
        <v>47</v>
      </c>
      <c r="D73" s="76">
        <v>1</v>
      </c>
      <c r="E73" s="20"/>
      <c r="F73" s="20">
        <f>D73*E73</f>
        <v>0</v>
      </c>
      <c r="G73" s="86"/>
      <c r="H73" s="81"/>
      <c r="I73" s="82"/>
      <c r="J73" s="50"/>
      <c r="K73" s="82"/>
      <c r="L73" s="83"/>
      <c r="M73" s="90"/>
    </row>
    <row r="74" spans="2:13">
      <c r="B74" s="31">
        <v>13</v>
      </c>
      <c r="C74" s="34" t="s">
        <v>11</v>
      </c>
      <c r="D74" s="35"/>
      <c r="E74" s="36"/>
      <c r="F74" s="84">
        <f>SUM(F72:F73)</f>
        <v>0</v>
      </c>
      <c r="G74" s="87"/>
      <c r="H74" s="81"/>
      <c r="I74" s="82"/>
      <c r="J74" s="50"/>
      <c r="K74" s="82"/>
      <c r="L74" s="83"/>
      <c r="M74" s="90"/>
    </row>
    <row r="75" spans="2:13">
      <c r="B75" s="47"/>
      <c r="C75" s="48"/>
      <c r="D75" s="49"/>
      <c r="E75" s="50"/>
      <c r="F75" s="81"/>
      <c r="G75" s="81"/>
      <c r="H75" s="81"/>
      <c r="I75" s="82"/>
      <c r="J75" s="50"/>
      <c r="K75" s="82"/>
      <c r="L75" s="83"/>
      <c r="M75" s="90"/>
    </row>
    <row r="76" spans="2:13" ht="15.75">
      <c r="B76" s="30">
        <v>14</v>
      </c>
      <c r="C76" s="60" t="s">
        <v>36</v>
      </c>
      <c r="D76" s="61"/>
      <c r="E76" s="61"/>
      <c r="F76" s="62"/>
      <c r="G76" s="97"/>
      <c r="H76" s="81"/>
      <c r="I76" s="81"/>
      <c r="J76" s="81"/>
      <c r="K76" s="81"/>
      <c r="L76" s="81"/>
      <c r="M76" s="90"/>
    </row>
    <row r="77" spans="2:13">
      <c r="B77" s="75" t="s">
        <v>65</v>
      </c>
      <c r="C77" s="32" t="s">
        <v>38</v>
      </c>
      <c r="D77" s="76">
        <v>1</v>
      </c>
      <c r="E77" s="20"/>
      <c r="F77" s="20">
        <f>E77*D77</f>
        <v>0</v>
      </c>
      <c r="G77" s="97"/>
      <c r="H77" s="78"/>
      <c r="I77" s="78"/>
      <c r="J77" s="52"/>
      <c r="K77" s="52"/>
      <c r="L77" s="54"/>
      <c r="M77" s="90"/>
    </row>
    <row r="78" spans="2:13">
      <c r="B78" s="75" t="s">
        <v>66</v>
      </c>
      <c r="C78" s="32" t="s">
        <v>40</v>
      </c>
      <c r="D78" s="76">
        <v>1</v>
      </c>
      <c r="E78" s="20"/>
      <c r="F78" s="20">
        <f>E78*D78</f>
        <v>0</v>
      </c>
      <c r="G78" s="97"/>
      <c r="H78" s="78"/>
      <c r="I78" s="78"/>
      <c r="J78" s="52"/>
      <c r="K78" s="52"/>
      <c r="L78" s="54"/>
      <c r="M78" s="90"/>
    </row>
    <row r="79" spans="2:13">
      <c r="B79" s="75" t="s">
        <v>67</v>
      </c>
      <c r="C79" s="32" t="s">
        <v>39</v>
      </c>
      <c r="D79" s="76">
        <v>1</v>
      </c>
      <c r="E79" s="20"/>
      <c r="F79" s="20">
        <f>E79*D79</f>
        <v>0</v>
      </c>
      <c r="G79" s="97"/>
      <c r="H79" s="91"/>
      <c r="I79" s="92"/>
      <c r="J79" s="52"/>
      <c r="K79" s="52"/>
      <c r="L79" s="54"/>
      <c r="M79" s="90"/>
    </row>
    <row r="80" spans="2:13">
      <c r="B80" s="75" t="s">
        <v>68</v>
      </c>
      <c r="C80" s="32" t="s">
        <v>37</v>
      </c>
      <c r="D80" s="76">
        <v>1</v>
      </c>
      <c r="E80" s="20"/>
      <c r="F80" s="20">
        <f>E80*D80</f>
        <v>0</v>
      </c>
      <c r="G80" s="97"/>
      <c r="H80" s="91"/>
      <c r="I80" s="91"/>
      <c r="J80" s="52"/>
      <c r="K80" s="52"/>
      <c r="L80" s="54"/>
      <c r="M80" s="90"/>
    </row>
    <row r="81" spans="2:13">
      <c r="B81" s="31">
        <v>14</v>
      </c>
      <c r="C81" s="34" t="s">
        <v>11</v>
      </c>
      <c r="D81" s="35"/>
      <c r="E81" s="36"/>
      <c r="F81" s="37">
        <f>SUM(F77:F80)</f>
        <v>0</v>
      </c>
      <c r="G81" s="98"/>
      <c r="H81" s="81"/>
      <c r="I81" s="82"/>
      <c r="J81" s="50"/>
      <c r="K81" s="82"/>
      <c r="L81" s="83"/>
      <c r="M81" s="90"/>
    </row>
    <row r="82" spans="2:13">
      <c r="B82" s="38"/>
      <c r="C82" s="39"/>
      <c r="D82" s="40"/>
      <c r="E82" s="41"/>
      <c r="F82" s="41"/>
      <c r="G82" s="42"/>
      <c r="H82" s="43"/>
      <c r="I82" s="44"/>
      <c r="J82" s="41"/>
      <c r="K82" s="44"/>
      <c r="L82" s="45"/>
      <c r="M82" s="90"/>
    </row>
    <row r="83" spans="2:13" s="77" customFormat="1" ht="15.75">
      <c r="B83" s="30">
        <v>15</v>
      </c>
      <c r="C83" s="68" t="s">
        <v>69</v>
      </c>
      <c r="D83" s="69"/>
      <c r="E83" s="69"/>
      <c r="F83" s="70"/>
      <c r="G83" s="99"/>
      <c r="H83" s="93"/>
      <c r="I83" s="94"/>
      <c r="J83" s="94"/>
      <c r="K83" s="94"/>
      <c r="L83" s="94"/>
      <c r="M83" s="95"/>
    </row>
    <row r="84" spans="2:13" s="77" customFormat="1">
      <c r="B84" s="21" t="s">
        <v>70</v>
      </c>
      <c r="C84" s="12" t="s">
        <v>71</v>
      </c>
      <c r="D84" s="13">
        <v>1</v>
      </c>
      <c r="E84" s="22"/>
      <c r="F84" s="22">
        <f>D84*E84</f>
        <v>0</v>
      </c>
      <c r="G84" s="100"/>
      <c r="H84" s="78"/>
      <c r="I84" s="91"/>
      <c r="J84" s="44"/>
      <c r="K84" s="82"/>
      <c r="L84" s="83"/>
      <c r="M84" s="95"/>
    </row>
    <row r="85" spans="2:13" s="77" customFormat="1">
      <c r="B85" s="21" t="s">
        <v>86</v>
      </c>
      <c r="C85" s="32" t="s">
        <v>72</v>
      </c>
      <c r="D85" s="13">
        <v>1</v>
      </c>
      <c r="E85" s="22"/>
      <c r="F85" s="22">
        <f t="shared" ref="F85" si="0">D85*E85</f>
        <v>0</v>
      </c>
      <c r="G85" s="100"/>
      <c r="H85" s="78"/>
      <c r="I85" s="91"/>
      <c r="J85" s="44"/>
      <c r="K85" s="82"/>
      <c r="L85" s="83"/>
      <c r="M85" s="95"/>
    </row>
    <row r="86" spans="2:13" s="77" customFormat="1">
      <c r="B86" s="31">
        <v>15</v>
      </c>
      <c r="C86" s="34" t="s">
        <v>11</v>
      </c>
      <c r="D86" s="35"/>
      <c r="E86" s="36"/>
      <c r="F86" s="88">
        <f>SUM(F84:F85)</f>
        <v>0</v>
      </c>
      <c r="G86" s="101"/>
      <c r="H86" s="81"/>
      <c r="I86" s="82"/>
      <c r="J86" s="50"/>
      <c r="K86" s="82"/>
      <c r="L86" s="83"/>
      <c r="M86" s="95"/>
    </row>
    <row r="87" spans="2:13">
      <c r="H87" s="90"/>
      <c r="I87" s="90"/>
      <c r="J87" s="90"/>
      <c r="K87" s="90"/>
      <c r="L87" s="90"/>
      <c r="M87" s="90"/>
    </row>
    <row r="88" spans="2:13" ht="15.75">
      <c r="B88" s="30">
        <v>16</v>
      </c>
      <c r="C88" s="68" t="s">
        <v>74</v>
      </c>
      <c r="D88" s="69"/>
      <c r="E88" s="69"/>
      <c r="F88" s="70"/>
      <c r="G88" s="102"/>
      <c r="H88" s="90"/>
      <c r="I88" s="90"/>
      <c r="J88" s="90"/>
      <c r="K88" s="90"/>
      <c r="L88" s="90"/>
      <c r="M88" s="90"/>
    </row>
    <row r="89" spans="2:13">
      <c r="B89" s="21" t="s">
        <v>80</v>
      </c>
      <c r="C89" s="32" t="s">
        <v>75</v>
      </c>
      <c r="D89" s="13">
        <v>1</v>
      </c>
      <c r="E89" s="22"/>
      <c r="F89" s="22">
        <f>D89*E89</f>
        <v>0</v>
      </c>
      <c r="G89" s="103"/>
      <c r="H89" s="90"/>
      <c r="I89" s="90"/>
      <c r="J89" s="90"/>
      <c r="K89" s="90"/>
      <c r="L89" s="90"/>
      <c r="M89" s="90"/>
    </row>
    <row r="90" spans="2:13">
      <c r="B90" s="21" t="s">
        <v>81</v>
      </c>
      <c r="C90" s="32" t="s">
        <v>76</v>
      </c>
      <c r="D90" s="13">
        <v>1</v>
      </c>
      <c r="E90" s="22"/>
      <c r="F90" s="22">
        <f>D90*E90</f>
        <v>0</v>
      </c>
      <c r="G90" s="103"/>
      <c r="H90" s="90"/>
      <c r="I90" s="90"/>
      <c r="J90" s="90"/>
      <c r="K90" s="90"/>
      <c r="L90" s="90"/>
      <c r="M90" s="90"/>
    </row>
    <row r="91" spans="2:13">
      <c r="B91" s="21" t="s">
        <v>82</v>
      </c>
      <c r="C91" s="32" t="s">
        <v>77</v>
      </c>
      <c r="D91" s="13">
        <v>2</v>
      </c>
      <c r="E91" s="22"/>
      <c r="F91" s="22">
        <f>D91*E91</f>
        <v>0</v>
      </c>
      <c r="G91" s="103"/>
      <c r="H91" s="90"/>
      <c r="I91" s="90"/>
      <c r="J91" s="90"/>
      <c r="K91" s="90"/>
      <c r="L91" s="90"/>
      <c r="M91" s="90"/>
    </row>
    <row r="92" spans="2:13">
      <c r="B92" s="21" t="s">
        <v>83</v>
      </c>
      <c r="C92" s="32" t="s">
        <v>18</v>
      </c>
      <c r="D92" s="13">
        <v>1</v>
      </c>
      <c r="E92" s="22"/>
      <c r="F92" s="22">
        <f>D92*E92</f>
        <v>0</v>
      </c>
      <c r="G92" s="103"/>
      <c r="H92" s="90"/>
      <c r="I92" s="90"/>
      <c r="J92" s="90"/>
      <c r="K92" s="90"/>
      <c r="L92" s="90"/>
      <c r="M92" s="90"/>
    </row>
    <row r="93" spans="2:13">
      <c r="B93" s="21" t="s">
        <v>84</v>
      </c>
      <c r="C93" s="32" t="s">
        <v>87</v>
      </c>
      <c r="D93" s="13"/>
      <c r="E93" s="22"/>
      <c r="F93" s="22">
        <f>D93*E93</f>
        <v>0</v>
      </c>
      <c r="G93" s="103"/>
      <c r="H93" s="90"/>
      <c r="I93" s="90"/>
      <c r="J93" s="90"/>
      <c r="K93" s="90"/>
      <c r="L93" s="90"/>
      <c r="M93" s="90"/>
    </row>
    <row r="94" spans="2:13">
      <c r="B94" s="21" t="s">
        <v>85</v>
      </c>
      <c r="C94" s="32" t="s">
        <v>43</v>
      </c>
      <c r="D94" s="13">
        <v>1</v>
      </c>
      <c r="E94" s="22"/>
      <c r="F94" s="22">
        <f>D94*E94</f>
        <v>0</v>
      </c>
      <c r="G94" s="103"/>
      <c r="H94" s="90"/>
      <c r="I94" s="90"/>
      <c r="J94" s="90"/>
      <c r="K94" s="90"/>
      <c r="L94" s="90"/>
      <c r="M94" s="90"/>
    </row>
    <row r="95" spans="2:13">
      <c r="B95" s="31">
        <v>16</v>
      </c>
      <c r="C95" s="34" t="s">
        <v>11</v>
      </c>
      <c r="D95" s="35"/>
      <c r="E95" s="36"/>
      <c r="F95" s="89">
        <f ca="1">SUM(F89:F95)</f>
        <v>0</v>
      </c>
      <c r="G95" s="104"/>
      <c r="H95" s="90"/>
      <c r="I95" s="90"/>
      <c r="J95" s="90"/>
      <c r="K95" s="90"/>
      <c r="L95" s="90"/>
      <c r="M95" s="90"/>
    </row>
    <row r="96" spans="2:13">
      <c r="B96" s="38"/>
      <c r="C96" s="39"/>
      <c r="D96" s="40"/>
      <c r="E96" s="41"/>
      <c r="F96" s="41"/>
      <c r="G96" s="42"/>
      <c r="H96" s="43"/>
      <c r="I96" s="44"/>
      <c r="J96" s="41"/>
      <c r="K96" s="44"/>
      <c r="L96" s="45"/>
      <c r="M96" s="90"/>
    </row>
    <row r="97" spans="2:13" ht="15.75">
      <c r="B97" s="30">
        <v>17</v>
      </c>
      <c r="C97" s="71" t="s">
        <v>99</v>
      </c>
      <c r="D97" s="69"/>
      <c r="E97" s="69"/>
      <c r="F97" s="70"/>
      <c r="G97" s="124"/>
      <c r="H97" s="93"/>
      <c r="I97" s="94"/>
      <c r="J97" s="94"/>
      <c r="K97" s="94"/>
      <c r="L97" s="94"/>
      <c r="M97" s="90"/>
    </row>
    <row r="98" spans="2:13">
      <c r="B98" s="75" t="s">
        <v>88</v>
      </c>
      <c r="C98" s="32" t="s">
        <v>89</v>
      </c>
      <c r="D98" s="76">
        <v>1</v>
      </c>
      <c r="E98" s="20"/>
      <c r="F98" s="20">
        <f>D98*E98</f>
        <v>0</v>
      </c>
      <c r="G98" s="125"/>
      <c r="H98" s="78"/>
      <c r="I98" s="91"/>
      <c r="J98" s="44"/>
      <c r="K98" s="82"/>
      <c r="L98" s="83"/>
      <c r="M98" s="90"/>
    </row>
    <row r="99" spans="2:13">
      <c r="B99" s="75" t="s">
        <v>90</v>
      </c>
      <c r="C99" s="32" t="s">
        <v>100</v>
      </c>
      <c r="D99" s="76">
        <v>1</v>
      </c>
      <c r="E99" s="20"/>
      <c r="F99" s="20">
        <f>D99*E99</f>
        <v>0</v>
      </c>
      <c r="G99" s="125"/>
      <c r="H99" s="78"/>
      <c r="I99" s="91"/>
      <c r="J99" s="44"/>
      <c r="K99" s="82"/>
      <c r="L99" s="83"/>
      <c r="M99" s="90"/>
    </row>
    <row r="100" spans="2:13">
      <c r="B100" s="75" t="s">
        <v>91</v>
      </c>
      <c r="C100" s="32" t="s">
        <v>92</v>
      </c>
      <c r="D100" s="76">
        <v>1</v>
      </c>
      <c r="E100" s="20"/>
      <c r="F100" s="20">
        <f t="shared" ref="F100:F101" si="1">D100*E100</f>
        <v>0</v>
      </c>
      <c r="G100" s="125"/>
      <c r="H100" s="78"/>
      <c r="I100" s="91"/>
      <c r="J100" s="44"/>
      <c r="K100" s="82"/>
      <c r="L100" s="83"/>
      <c r="M100" s="90"/>
    </row>
    <row r="101" spans="2:13">
      <c r="B101" s="75" t="s">
        <v>93</v>
      </c>
      <c r="C101" s="32" t="s">
        <v>94</v>
      </c>
      <c r="D101" s="76">
        <v>1</v>
      </c>
      <c r="E101" s="20"/>
      <c r="F101" s="20">
        <f t="shared" si="1"/>
        <v>0</v>
      </c>
      <c r="G101" s="125"/>
      <c r="H101" s="78"/>
      <c r="I101" s="91"/>
      <c r="J101" s="44"/>
      <c r="K101" s="82"/>
      <c r="L101" s="83"/>
      <c r="M101" s="90"/>
    </row>
    <row r="102" spans="2:13">
      <c r="B102" s="75" t="s">
        <v>95</v>
      </c>
      <c r="C102" s="32" t="s">
        <v>97</v>
      </c>
      <c r="D102" s="76">
        <v>1</v>
      </c>
      <c r="E102" s="20"/>
      <c r="F102" s="20">
        <f t="shared" ref="F99:F102" si="2">D102*E102</f>
        <v>0</v>
      </c>
      <c r="G102" s="125"/>
      <c r="H102" s="78"/>
      <c r="I102" s="91"/>
      <c r="J102" s="44"/>
      <c r="K102" s="82"/>
      <c r="L102" s="83"/>
      <c r="M102" s="90"/>
    </row>
    <row r="103" spans="2:13">
      <c r="B103" s="75" t="s">
        <v>96</v>
      </c>
      <c r="C103" s="32" t="s">
        <v>98</v>
      </c>
      <c r="D103" s="76">
        <v>1</v>
      </c>
      <c r="E103" s="20"/>
      <c r="F103" s="20">
        <f>D103*E103</f>
        <v>0</v>
      </c>
      <c r="G103" s="125"/>
      <c r="H103" s="78"/>
      <c r="I103" s="91"/>
      <c r="J103" s="44"/>
      <c r="K103" s="82"/>
      <c r="L103" s="83"/>
      <c r="M103" s="90"/>
    </row>
    <row r="104" spans="2:13">
      <c r="B104" s="31">
        <v>17</v>
      </c>
      <c r="C104" s="34" t="s">
        <v>11</v>
      </c>
      <c r="D104" s="35"/>
      <c r="E104" s="36"/>
      <c r="F104" s="127">
        <f>SUM(F98:F103)</f>
        <v>0</v>
      </c>
      <c r="G104" s="126"/>
      <c r="H104" s="78"/>
      <c r="I104" s="91"/>
      <c r="J104" s="44"/>
      <c r="K104" s="82"/>
      <c r="L104" s="83"/>
      <c r="M104" s="90"/>
    </row>
    <row r="105" spans="2:13">
      <c r="H105" s="78"/>
      <c r="I105" s="91"/>
      <c r="J105" s="44"/>
      <c r="K105" s="82"/>
      <c r="L105" s="83"/>
      <c r="M105" s="90"/>
    </row>
    <row r="106" spans="2:13">
      <c r="B106" s="33"/>
      <c r="C106" s="33"/>
      <c r="D106" s="33"/>
      <c r="E106" s="33"/>
      <c r="F106" s="33"/>
      <c r="G106" s="33"/>
      <c r="H106" s="96"/>
      <c r="I106" s="96"/>
      <c r="J106" s="96"/>
      <c r="K106" s="96"/>
      <c r="L106" s="96"/>
      <c r="M106" s="90"/>
    </row>
    <row r="107" spans="2:13" ht="20.25">
      <c r="B107" s="55" t="s">
        <v>20</v>
      </c>
      <c r="C107" s="128"/>
      <c r="D107" s="56"/>
      <c r="E107" s="57"/>
      <c r="F107" s="58">
        <f ca="1">F104+F95+F86+F81+F74+F69+F64+F59+F54+F44+F39+F34+F29+F24+F19+F14</f>
        <v>0</v>
      </c>
      <c r="G107" s="58" t="s">
        <v>34</v>
      </c>
      <c r="H107" s="59">
        <v>2300</v>
      </c>
      <c r="I107" s="59" t="s">
        <v>33</v>
      </c>
      <c r="J107" s="33"/>
      <c r="K107" s="33"/>
      <c r="L107" s="33"/>
    </row>
    <row r="116" spans="2:13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</row>
    <row r="117" spans="2:13"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</row>
    <row r="118" spans="2:13" ht="15.75">
      <c r="B118" s="105"/>
      <c r="C118" s="106"/>
      <c r="D118" s="107"/>
      <c r="E118" s="107"/>
      <c r="F118" s="107"/>
      <c r="G118" s="107"/>
      <c r="H118" s="108"/>
      <c r="I118" s="108"/>
      <c r="J118" s="108"/>
      <c r="K118" s="108"/>
      <c r="L118" s="108"/>
      <c r="M118" s="90"/>
    </row>
    <row r="119" spans="2:13">
      <c r="B119" s="109"/>
      <c r="C119" s="72"/>
      <c r="D119" s="110"/>
      <c r="E119" s="52"/>
      <c r="F119" s="52"/>
      <c r="G119" s="107"/>
      <c r="H119" s="78"/>
      <c r="I119" s="91"/>
      <c r="J119" s="52"/>
      <c r="K119" s="52"/>
      <c r="L119" s="54"/>
      <c r="M119" s="90"/>
    </row>
    <row r="120" spans="2:13">
      <c r="B120" s="109"/>
      <c r="C120" s="72"/>
      <c r="D120" s="110"/>
      <c r="E120" s="52"/>
      <c r="F120" s="52"/>
      <c r="G120" s="107"/>
      <c r="H120" s="78"/>
      <c r="I120" s="91"/>
      <c r="J120" s="52"/>
      <c r="K120" s="52"/>
      <c r="L120" s="54"/>
      <c r="M120" s="90"/>
    </row>
    <row r="121" spans="2:13">
      <c r="B121" s="109"/>
      <c r="C121" s="72"/>
      <c r="D121" s="110"/>
      <c r="E121" s="52"/>
      <c r="F121" s="52"/>
      <c r="G121" s="107"/>
      <c r="H121" s="78"/>
      <c r="I121" s="91"/>
      <c r="J121" s="52"/>
      <c r="K121" s="52"/>
      <c r="L121" s="54"/>
      <c r="M121" s="90"/>
    </row>
    <row r="122" spans="2:13">
      <c r="B122" s="111"/>
      <c r="C122" s="112"/>
      <c r="D122" s="110"/>
      <c r="E122" s="52"/>
      <c r="F122" s="52"/>
      <c r="G122" s="107"/>
      <c r="H122" s="78"/>
      <c r="I122" s="91"/>
      <c r="J122" s="52"/>
      <c r="K122" s="52"/>
      <c r="L122" s="54"/>
      <c r="M122" s="90"/>
    </row>
    <row r="123" spans="2:13">
      <c r="B123" s="109"/>
      <c r="C123" s="72"/>
      <c r="D123" s="110"/>
      <c r="E123" s="52"/>
      <c r="F123" s="52"/>
      <c r="G123" s="107"/>
      <c r="H123" s="51"/>
      <c r="I123" s="52"/>
      <c r="J123" s="52"/>
      <c r="K123" s="52"/>
      <c r="L123" s="54"/>
      <c r="M123" s="90"/>
    </row>
    <row r="124" spans="2:13">
      <c r="B124" s="109"/>
      <c r="C124" s="72"/>
      <c r="D124" s="110"/>
      <c r="E124" s="52"/>
      <c r="F124" s="52"/>
      <c r="G124" s="107"/>
      <c r="H124" s="51"/>
      <c r="I124" s="52"/>
      <c r="J124" s="52"/>
      <c r="K124" s="52"/>
      <c r="L124" s="54"/>
      <c r="M124" s="90"/>
    </row>
    <row r="125" spans="2:13">
      <c r="B125" s="109"/>
      <c r="C125" s="113"/>
      <c r="D125" s="110"/>
      <c r="E125" s="52"/>
      <c r="F125" s="52"/>
      <c r="G125" s="107"/>
      <c r="H125" s="51"/>
      <c r="I125" s="52"/>
      <c r="J125" s="52"/>
      <c r="K125" s="52"/>
      <c r="L125" s="54"/>
      <c r="M125" s="90"/>
    </row>
    <row r="126" spans="2:13">
      <c r="B126" s="109"/>
      <c r="C126" s="113"/>
      <c r="D126" s="110"/>
      <c r="E126" s="52"/>
      <c r="F126" s="52"/>
      <c r="G126" s="107"/>
      <c r="H126" s="78"/>
      <c r="I126" s="91"/>
      <c r="J126" s="52"/>
      <c r="K126" s="52"/>
      <c r="L126" s="54"/>
      <c r="M126" s="90"/>
    </row>
    <row r="127" spans="2:13">
      <c r="B127" s="114"/>
      <c r="C127" s="48"/>
      <c r="D127" s="110"/>
      <c r="E127" s="52"/>
      <c r="F127" s="53"/>
      <c r="G127" s="107"/>
      <c r="H127" s="51"/>
      <c r="I127" s="52"/>
      <c r="J127" s="53"/>
      <c r="K127" s="52"/>
      <c r="L127" s="54"/>
      <c r="M127" s="90"/>
    </row>
    <row r="128" spans="2:13"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</row>
    <row r="182" spans="2:12" ht="21">
      <c r="B182" s="8"/>
      <c r="C182" s="5" t="s">
        <v>20</v>
      </c>
      <c r="D182" s="6"/>
      <c r="E182" s="7"/>
      <c r="F182" s="9" t="e">
        <f>+F120+F109+#REF!+#REF!+#REF!+#REF!</f>
        <v>#REF!</v>
      </c>
      <c r="G182" s="1"/>
      <c r="H182" s="2"/>
      <c r="I182" s="1"/>
      <c r="J182" s="3"/>
      <c r="K182" s="1"/>
      <c r="L182" s="4"/>
    </row>
  </sheetData>
  <mergeCells count="37">
    <mergeCell ref="C71:F71"/>
    <mergeCell ref="B3:F3"/>
    <mergeCell ref="B1:G1"/>
    <mergeCell ref="C97:F97"/>
    <mergeCell ref="C56:F56"/>
    <mergeCell ref="H56:L56"/>
    <mergeCell ref="C61:F61"/>
    <mergeCell ref="C66:F66"/>
    <mergeCell ref="C46:F46"/>
    <mergeCell ref="H46:L46"/>
    <mergeCell ref="C51:F51"/>
    <mergeCell ref="H51:L51"/>
    <mergeCell ref="H36:L36"/>
    <mergeCell ref="C41:F41"/>
    <mergeCell ref="H41:L41"/>
    <mergeCell ref="C16:F16"/>
    <mergeCell ref="H16:L16"/>
    <mergeCell ref="C118:F118"/>
    <mergeCell ref="G118:G127"/>
    <mergeCell ref="H118:L118"/>
    <mergeCell ref="C21:F21"/>
    <mergeCell ref="H21:L21"/>
    <mergeCell ref="C26:F26"/>
    <mergeCell ref="H26:L26"/>
    <mergeCell ref="C31:F31"/>
    <mergeCell ref="H31:L31"/>
    <mergeCell ref="C36:F36"/>
    <mergeCell ref="C88:F88"/>
    <mergeCell ref="G88:G95"/>
    <mergeCell ref="H97:L97"/>
    <mergeCell ref="C83:F83"/>
    <mergeCell ref="G83:G86"/>
    <mergeCell ref="H83:L83"/>
    <mergeCell ref="H3:L3"/>
    <mergeCell ref="C9:F9"/>
    <mergeCell ref="G9:G14"/>
    <mergeCell ref="H9:L9"/>
  </mergeCells>
  <pageMargins left="0.70866141732283472" right="0.51181102362204722" top="0.55118110236220474" bottom="0.5511811023622047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Pezzali</dc:creator>
  <cp:lastModifiedBy>studiopezzali</cp:lastModifiedBy>
  <cp:lastPrinted>2019-12-18T18:07:05Z</cp:lastPrinted>
  <dcterms:created xsi:type="dcterms:W3CDTF">2017-01-24T11:27:34Z</dcterms:created>
  <dcterms:modified xsi:type="dcterms:W3CDTF">2022-02-27T19:06:39Z</dcterms:modified>
</cp:coreProperties>
</file>